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\_СЕТЕВАЯ\_Стандарты раскрытия информации\Формы\2021\"/>
    </mc:Choice>
  </mc:AlternateContent>
  <xr:revisionPtr revIDLastSave="0" documentId="13_ncr:1_{DC41E9F9-3E2F-49C2-AB35-2A4ECFDEDE1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16" i="1"/>
  <c r="G17" i="1"/>
  <c r="G15" i="1"/>
</calcChain>
</file>

<file path=xl/sharedStrings.xml><?xml version="1.0" encoding="utf-8"?>
<sst xmlns="http://schemas.openxmlformats.org/spreadsheetml/2006/main" count="50" uniqueCount="50">
  <si>
    <t>№   п/п</t>
  </si>
  <si>
    <t>Источник питания</t>
  </si>
  <si>
    <t>Центр питания</t>
  </si>
  <si>
    <t>Уровень напряжения, кВ</t>
  </si>
  <si>
    <t>Максимальная мощность по точке поставки, МВт</t>
  </si>
  <si>
    <t>Максимально разрешенная  мощность потребителей, МВт</t>
  </si>
  <si>
    <t>Резерв мощности,  МВт</t>
  </si>
  <si>
    <t>ПС 110кВ №6  ПАО "МРСК Центра"</t>
  </si>
  <si>
    <t>ТП-В6-207-311, ул.МОПРа, д. 19</t>
  </si>
  <si>
    <t>ПС-110кВ №30 Подгорное   яч.№27 и №3</t>
  </si>
  <si>
    <t xml:space="preserve">    РП-10кВ  №3-27,  ул.Костомарова</t>
  </si>
  <si>
    <t>ПС-110кВ №30 Подгорное   яч.№4 и №37</t>
  </si>
  <si>
    <t>ТП-В30-4-37 ,ул. Антонова-Овсеенко</t>
  </si>
  <si>
    <t xml:space="preserve">ПС-110кВ Новоусманская  ВЛ-10 -6  Опора №137  , ПС-35кВ Масловская  ВЛ-10 -11  Опора №41 </t>
  </si>
  <si>
    <t xml:space="preserve">    ТП-ВУ-305   ул.Полевая д.41</t>
  </si>
  <si>
    <t>ПС-110/10кВ -Новоусманская КЛ-10-5 и КЛ-10-24</t>
  </si>
  <si>
    <t xml:space="preserve"> ТП-ВУ332,ул.Раздольная</t>
  </si>
  <si>
    <t xml:space="preserve">ПС-35 кВ Хохол-1  </t>
  </si>
  <si>
    <t>ТП-ВХ 35-6/1</t>
  </si>
  <si>
    <t xml:space="preserve">ПС-110 кВ Рамонь-2  </t>
  </si>
  <si>
    <t>ПКУ ТП-ВР-516 с.Айдарово</t>
  </si>
  <si>
    <t xml:space="preserve">ПС-35 кВ "Алёна"  </t>
  </si>
  <si>
    <t>ТП-ВР-841 Староживотинное</t>
  </si>
  <si>
    <t xml:space="preserve"> ПС-Поворино- Тяговая, ВЛ-6-4 -</t>
  </si>
  <si>
    <t>ТП-П-Т-4-34</t>
  </si>
  <si>
    <t xml:space="preserve">ПС 110кВ "Поворино-Т" </t>
  </si>
  <si>
    <t>( ТП №1, №2, №3, №4)</t>
  </si>
  <si>
    <t>ПС-35 ф.18-РП-41….ТП-875 АО "Воронежская горэлектросеть"</t>
  </si>
  <si>
    <t xml:space="preserve">  ТП-Г1826  ул.Туполева 27</t>
  </si>
  <si>
    <t>ПС ТЭЦ-2,ф.8 РП-22,ТП-537(1сш) АО "Воронежская горэлектросеть"</t>
  </si>
  <si>
    <t xml:space="preserve"> ТП-Г1911, Хользунова д.99</t>
  </si>
  <si>
    <t>ПС-9 ф.5, РП-34, ТП-1263  АО "Воронежская горэлектросеть"</t>
  </si>
  <si>
    <t xml:space="preserve"> ТП-1207 , Лесная поляна д.3</t>
  </si>
  <si>
    <t xml:space="preserve">ПС-110кВ "ЗАК" </t>
  </si>
  <si>
    <t>ТП- ЗАК-20-46, Суворова, д.122</t>
  </si>
  <si>
    <t>ПС 3 №-ТП 1026 АО "Воронежская горэлектросеть"</t>
  </si>
  <si>
    <t>ТП-Г1955 Артамонова, 4</t>
  </si>
  <si>
    <t>КТП-1443 ЗАО"Бенефит Плаза" от ПС-30,РП-61,ТКП-1442</t>
  </si>
  <si>
    <t>ТП-1442 ул.Вл.Невского, 29/1</t>
  </si>
  <si>
    <t>ПС 110/10/10кВ "Подгорное-2" РП-10 "Северная корона" КЛ10-17 и КЛ-10-14</t>
  </si>
  <si>
    <t>ТП-14-17 ул.Вл.Невского, 38</t>
  </si>
  <si>
    <t>ПС-№20, РП-63,ТП-10/0,4кВ №1344  АО "ВГЭС"</t>
  </si>
  <si>
    <t>ТП- Г1536  ул.Вл.Невского, 48Д</t>
  </si>
  <si>
    <t xml:space="preserve">ПС-110 №16 , ООО "РЭК" </t>
  </si>
  <si>
    <t>ТП- Г- 1360  ул.121 Стрелковой дивизии д.9</t>
  </si>
  <si>
    <t>АО "ВГЭС" РП-74,ТП-1360(1сш) от ПАО "МРСК-Центра" ПС №16 Ф.22</t>
  </si>
  <si>
    <t>ТП-"Механический завод"  ул.121 Стрелковой дивизии д.9</t>
  </si>
  <si>
    <t>ТП-Л-27-30</t>
  </si>
  <si>
    <t xml:space="preserve"> ТП-59 ООО "ЛОС" РУ-6кВ яч.27  от ПАО "МРСК-Центра"ПС 110кВ "ВШЗ-1" №43</t>
  </si>
  <si>
    <t>О наличии объема свободной для технологического присоединения потребителей мощности на 31.12.2021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</si>
</sst>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19]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7">
    <xf numFmtId="0" fontId="0" fillId="0" borderId="0" xfId="0"/>
    <xf numFmtId="49" fontId="3" fillId="0" borderId="0" xfId="1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3" fillId="0" borderId="0" xfId="1" applyNumberFormat="1" applyFont="1" applyFill="1" applyAlignment="1" applyProtection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2" borderId="1" xfId="1" applyFont="1" applyFill="1" applyBorder="1" applyAlignment="1">
      <alignment wrapText="1"/>
    </xf>
    <xf numFmtId="0" fontId="5" fillId="0" borderId="1" xfId="1" applyFont="1" applyBorder="1" applyAlignment="1">
      <alignment wrapText="1"/>
    </xf>
    <xf numFmtId="0" fontId="5" fillId="0" borderId="1" xfId="1" applyFont="1" applyFill="1" applyBorder="1" applyAlignment="1">
      <alignment wrapText="1"/>
    </xf>
    <xf numFmtId="165" fontId="5" fillId="0" borderId="1" xfId="2" applyNumberFormat="1" applyFont="1" applyFill="1" applyBorder="1" applyAlignment="1">
      <alignment wrapText="1"/>
    </xf>
    <xf numFmtId="0" fontId="6" fillId="0" borderId="1" xfId="1" applyFont="1" applyBorder="1" applyAlignment="1"/>
    <xf numFmtId="0" fontId="6" fillId="0" borderId="1" xfId="1" applyFont="1" applyFill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1" applyFont="1" applyBorder="1" applyAlignment="1">
      <alignment horizontal="right"/>
    </xf>
    <xf numFmtId="0" fontId="5" fillId="2" borderId="1" xfId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65" fontId="5" fillId="3" borderId="1" xfId="2" applyNumberFormat="1" applyFont="1" applyFill="1" applyBorder="1" applyAlignment="1">
      <alignment horizontal="center" wrapText="1"/>
    </xf>
    <xf numFmtId="164" fontId="5" fillId="3" borderId="1" xfId="2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2" borderId="1" xfId="2" applyNumberFormat="1" applyFont="1" applyFill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3" xfId="1" applyFont="1" applyFill="1" applyBorder="1" applyAlignment="1">
      <alignment horizontal="right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1" fontId="7" fillId="0" borderId="1" xfId="2" applyNumberFormat="1" applyFont="1" applyFill="1" applyBorder="1" applyAlignment="1" applyProtection="1">
      <alignment horizontal="center" vertical="center" wrapText="1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2" fontId="7" fillId="0" borderId="1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Сводный по точкам поставки ОМРО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topLeftCell="A13" workbookViewId="0">
      <selection activeCell="B27" sqref="B27"/>
    </sheetView>
  </sheetViews>
  <sheetFormatPr defaultRowHeight="14.4" x14ac:dyDescent="0.3"/>
  <cols>
    <col min="2" max="2" width="38.6640625" customWidth="1"/>
    <col min="3" max="3" width="34" customWidth="1"/>
    <col min="4" max="5" width="10.33203125" style="2" customWidth="1"/>
    <col min="6" max="6" width="10.33203125" style="3" customWidth="1"/>
    <col min="7" max="7" width="10.33203125" style="5" customWidth="1"/>
    <col min="8" max="8" width="10.33203125" customWidth="1"/>
    <col min="9" max="19" width="22.88671875" customWidth="1"/>
  </cols>
  <sheetData>
    <row r="1" spans="1:7" ht="15.6" x14ac:dyDescent="0.3">
      <c r="A1" s="41" t="s">
        <v>49</v>
      </c>
      <c r="B1" s="41"/>
      <c r="C1" s="41"/>
      <c r="D1" s="41"/>
      <c r="E1" s="41"/>
      <c r="F1" s="41"/>
      <c r="G1" s="41"/>
    </row>
    <row r="2" spans="1:7" ht="15.6" x14ac:dyDescent="0.3">
      <c r="A2" s="1"/>
      <c r="B2" s="40"/>
      <c r="C2" s="40"/>
      <c r="D2" s="40"/>
      <c r="E2" s="40"/>
      <c r="F2" s="40"/>
      <c r="G2" s="4"/>
    </row>
    <row r="3" spans="1:7" x14ac:dyDescent="0.3">
      <c r="A3" s="42" t="s">
        <v>0</v>
      </c>
      <c r="B3" s="43" t="s">
        <v>1</v>
      </c>
      <c r="C3" s="44" t="s">
        <v>2</v>
      </c>
      <c r="D3" s="44" t="s">
        <v>3</v>
      </c>
      <c r="E3" s="43" t="s">
        <v>4</v>
      </c>
      <c r="F3" s="45" t="s">
        <v>5</v>
      </c>
      <c r="G3" s="46" t="s">
        <v>6</v>
      </c>
    </row>
    <row r="4" spans="1:7" ht="24.6" customHeight="1" x14ac:dyDescent="0.3">
      <c r="A4" s="42"/>
      <c r="B4" s="43"/>
      <c r="C4" s="44"/>
      <c r="D4" s="44"/>
      <c r="E4" s="44"/>
      <c r="F4" s="45"/>
      <c r="G4" s="46"/>
    </row>
    <row r="5" spans="1:7" ht="35.25" customHeight="1" x14ac:dyDescent="0.3">
      <c r="A5" s="15">
        <v>1</v>
      </c>
      <c r="B5" s="6" t="s">
        <v>7</v>
      </c>
      <c r="C5" s="16" t="s">
        <v>8</v>
      </c>
      <c r="D5" s="16">
        <v>6</v>
      </c>
      <c r="E5" s="17">
        <v>0.6</v>
      </c>
      <c r="F5" s="17">
        <v>0.6</v>
      </c>
      <c r="G5" s="18">
        <v>0</v>
      </c>
    </row>
    <row r="6" spans="1:7" ht="35.25" customHeight="1" x14ac:dyDescent="0.3">
      <c r="A6" s="15">
        <v>2</v>
      </c>
      <c r="B6" s="7" t="s">
        <v>9</v>
      </c>
      <c r="C6" s="19" t="s">
        <v>10</v>
      </c>
      <c r="D6" s="19">
        <v>10</v>
      </c>
      <c r="E6" s="17">
        <v>5</v>
      </c>
      <c r="F6" s="20">
        <v>5</v>
      </c>
      <c r="G6" s="18">
        <v>0</v>
      </c>
    </row>
    <row r="7" spans="1:7" ht="34.200000000000003" customHeight="1" x14ac:dyDescent="0.3">
      <c r="A7" s="15">
        <v>3</v>
      </c>
      <c r="B7" s="7" t="s">
        <v>11</v>
      </c>
      <c r="C7" s="19" t="s">
        <v>12</v>
      </c>
      <c r="D7" s="19">
        <v>10</v>
      </c>
      <c r="E7" s="17">
        <v>0.55000000000000004</v>
      </c>
      <c r="F7" s="20">
        <v>0.55000000000000004</v>
      </c>
      <c r="G7" s="18">
        <v>0</v>
      </c>
    </row>
    <row r="8" spans="1:7" ht="46.95" customHeight="1" x14ac:dyDescent="0.3">
      <c r="A8" s="15">
        <v>4</v>
      </c>
      <c r="B8" s="8" t="s">
        <v>13</v>
      </c>
      <c r="C8" s="21" t="s">
        <v>14</v>
      </c>
      <c r="D8" s="21">
        <v>10</v>
      </c>
      <c r="E8" s="22">
        <v>0.46899999999999997</v>
      </c>
      <c r="F8" s="23">
        <v>0.56999999999999995</v>
      </c>
      <c r="G8" s="18">
        <f>E8-F8</f>
        <v>-0.10099999999999998</v>
      </c>
    </row>
    <row r="9" spans="1:7" ht="35.25" customHeight="1" x14ac:dyDescent="0.3">
      <c r="A9" s="15">
        <v>5</v>
      </c>
      <c r="B9" s="9" t="s">
        <v>15</v>
      </c>
      <c r="C9" s="24" t="s">
        <v>16</v>
      </c>
      <c r="D9" s="24">
        <v>10</v>
      </c>
      <c r="E9" s="25">
        <v>1.65</v>
      </c>
      <c r="F9" s="26">
        <v>1.65</v>
      </c>
      <c r="G9" s="18">
        <v>0</v>
      </c>
    </row>
    <row r="10" spans="1:7" ht="35.25" customHeight="1" x14ac:dyDescent="0.3">
      <c r="A10" s="15">
        <v>6</v>
      </c>
      <c r="B10" s="7" t="s">
        <v>17</v>
      </c>
      <c r="C10" s="19" t="s">
        <v>18</v>
      </c>
      <c r="D10" s="19">
        <v>6</v>
      </c>
      <c r="E10" s="17">
        <v>0.52600000000000002</v>
      </c>
      <c r="F10" s="20">
        <v>0.503</v>
      </c>
      <c r="G10" s="18">
        <v>2.300000000000002E-2</v>
      </c>
    </row>
    <row r="11" spans="1:7" ht="35.25" customHeight="1" x14ac:dyDescent="0.3">
      <c r="A11" s="15">
        <v>7</v>
      </c>
      <c r="B11" s="7" t="s">
        <v>19</v>
      </c>
      <c r="C11" s="19" t="s">
        <v>20</v>
      </c>
      <c r="D11" s="19">
        <v>10</v>
      </c>
      <c r="E11" s="17">
        <v>0.188</v>
      </c>
      <c r="F11" s="20">
        <v>0.186</v>
      </c>
      <c r="G11" s="18">
        <v>2.0000000000000018E-3</v>
      </c>
    </row>
    <row r="12" spans="1:7" ht="35.25" customHeight="1" x14ac:dyDescent="0.3">
      <c r="A12" s="15">
        <v>8</v>
      </c>
      <c r="B12" s="7" t="s">
        <v>21</v>
      </c>
      <c r="C12" s="19" t="s">
        <v>22</v>
      </c>
      <c r="D12" s="19">
        <v>10</v>
      </c>
      <c r="E12" s="17">
        <v>0.4</v>
      </c>
      <c r="F12" s="20">
        <v>0.36</v>
      </c>
      <c r="G12" s="18">
        <v>4.0000000000000036E-2</v>
      </c>
    </row>
    <row r="13" spans="1:7" ht="35.25" customHeight="1" x14ac:dyDescent="0.3">
      <c r="A13" s="15">
        <v>9</v>
      </c>
      <c r="B13" s="8" t="s">
        <v>23</v>
      </c>
      <c r="C13" s="16" t="s">
        <v>24</v>
      </c>
      <c r="D13" s="16">
        <v>6</v>
      </c>
      <c r="E13" s="17">
        <v>0.11</v>
      </c>
      <c r="F13" s="17">
        <v>0.11</v>
      </c>
      <c r="G13" s="18">
        <v>0</v>
      </c>
    </row>
    <row r="14" spans="1:7" ht="35.25" customHeight="1" x14ac:dyDescent="0.3">
      <c r="A14" s="15">
        <v>10</v>
      </c>
      <c r="B14" s="10" t="s">
        <v>25</v>
      </c>
      <c r="C14" s="27" t="s">
        <v>26</v>
      </c>
      <c r="D14" s="27">
        <v>6</v>
      </c>
      <c r="E14" s="28">
        <v>0.57999999999999996</v>
      </c>
      <c r="F14" s="29">
        <v>0.28999999999999998</v>
      </c>
      <c r="G14" s="18">
        <v>0.28999999999999998</v>
      </c>
    </row>
    <row r="15" spans="1:7" ht="35.25" customHeight="1" x14ac:dyDescent="0.3">
      <c r="A15" s="15">
        <v>11</v>
      </c>
      <c r="B15" s="8" t="s">
        <v>27</v>
      </c>
      <c r="C15" s="30" t="s">
        <v>28</v>
      </c>
      <c r="D15" s="30">
        <v>6</v>
      </c>
      <c r="E15" s="25">
        <v>0.56899999999999995</v>
      </c>
      <c r="F15" s="17">
        <v>0.77500000000000002</v>
      </c>
      <c r="G15" s="18">
        <f>E15-F15</f>
        <v>-0.20600000000000007</v>
      </c>
    </row>
    <row r="16" spans="1:7" ht="35.25" customHeight="1" x14ac:dyDescent="0.3">
      <c r="A16" s="15">
        <v>12</v>
      </c>
      <c r="B16" s="11" t="s">
        <v>29</v>
      </c>
      <c r="C16" s="21" t="s">
        <v>30</v>
      </c>
      <c r="D16" s="21">
        <v>6</v>
      </c>
      <c r="E16" s="25">
        <v>0.73899999999999999</v>
      </c>
      <c r="F16" s="17">
        <v>0.71</v>
      </c>
      <c r="G16" s="18">
        <f t="shared" ref="G16:G17" si="0">E16-F16</f>
        <v>2.9000000000000026E-2</v>
      </c>
    </row>
    <row r="17" spans="1:7" ht="35.25" customHeight="1" x14ac:dyDescent="0.3">
      <c r="A17" s="15">
        <v>13</v>
      </c>
      <c r="B17" s="8" t="s">
        <v>31</v>
      </c>
      <c r="C17" s="21" t="s">
        <v>32</v>
      </c>
      <c r="D17" s="21">
        <v>6</v>
      </c>
      <c r="E17" s="22">
        <v>0.4</v>
      </c>
      <c r="F17" s="23">
        <v>0.40799999999999997</v>
      </c>
      <c r="G17" s="18">
        <f t="shared" si="0"/>
        <v>-7.9999999999999516E-3</v>
      </c>
    </row>
    <row r="18" spans="1:7" ht="35.25" customHeight="1" x14ac:dyDescent="0.3">
      <c r="A18" s="15">
        <v>14</v>
      </c>
      <c r="B18" s="6" t="s">
        <v>33</v>
      </c>
      <c r="C18" s="16" t="s">
        <v>34</v>
      </c>
      <c r="D18" s="16">
        <v>10</v>
      </c>
      <c r="E18" s="17">
        <v>2.2999999999999998</v>
      </c>
      <c r="F18" s="17">
        <v>2.2999999999999998</v>
      </c>
      <c r="G18" s="18">
        <v>0</v>
      </c>
    </row>
    <row r="19" spans="1:7" ht="35.25" customHeight="1" x14ac:dyDescent="0.3">
      <c r="A19" s="15">
        <v>15</v>
      </c>
      <c r="B19" s="12" t="s">
        <v>35</v>
      </c>
      <c r="C19" s="31" t="s">
        <v>36</v>
      </c>
      <c r="D19" s="31">
        <v>6</v>
      </c>
      <c r="E19" s="31">
        <v>0.78100000000000003</v>
      </c>
      <c r="F19" s="32">
        <v>0.7</v>
      </c>
      <c r="G19" s="18">
        <v>8.1000000000000072E-2</v>
      </c>
    </row>
    <row r="20" spans="1:7" ht="35.25" customHeight="1" x14ac:dyDescent="0.3">
      <c r="A20" s="15">
        <v>16</v>
      </c>
      <c r="B20" s="13" t="s">
        <v>37</v>
      </c>
      <c r="C20" s="31" t="s">
        <v>38</v>
      </c>
      <c r="D20" s="31">
        <v>10</v>
      </c>
      <c r="E20" s="33">
        <v>0.56000000000000005</v>
      </c>
      <c r="F20" s="32">
        <v>0.56000000000000005</v>
      </c>
      <c r="G20" s="18">
        <v>0</v>
      </c>
    </row>
    <row r="21" spans="1:7" ht="35.25" customHeight="1" x14ac:dyDescent="0.3">
      <c r="A21" s="15">
        <v>17</v>
      </c>
      <c r="B21" s="13" t="s">
        <v>39</v>
      </c>
      <c r="C21" s="31" t="s">
        <v>40</v>
      </c>
      <c r="D21" s="31">
        <v>10</v>
      </c>
      <c r="E21" s="33">
        <v>0.72</v>
      </c>
      <c r="F21" s="32">
        <v>0.71</v>
      </c>
      <c r="G21" s="18">
        <v>1.0000000000000009E-2</v>
      </c>
    </row>
    <row r="22" spans="1:7" ht="35.25" customHeight="1" x14ac:dyDescent="0.3">
      <c r="A22" s="15">
        <v>18</v>
      </c>
      <c r="B22" s="13" t="s">
        <v>41</v>
      </c>
      <c r="C22" s="31" t="s">
        <v>42</v>
      </c>
      <c r="D22" s="31">
        <v>10</v>
      </c>
      <c r="E22" s="33">
        <v>0.53</v>
      </c>
      <c r="F22" s="32">
        <v>0.53029999999999999</v>
      </c>
      <c r="G22" s="18">
        <v>-2.9999999999996696E-4</v>
      </c>
    </row>
    <row r="23" spans="1:7" ht="35.25" customHeight="1" x14ac:dyDescent="0.3">
      <c r="A23" s="15">
        <v>19</v>
      </c>
      <c r="B23" s="14" t="s">
        <v>43</v>
      </c>
      <c r="C23" s="34" t="s">
        <v>44</v>
      </c>
      <c r="D23" s="31">
        <v>6</v>
      </c>
      <c r="E23" s="33">
        <v>0.34100000000000003</v>
      </c>
      <c r="F23" s="32">
        <v>0.34100000000000003</v>
      </c>
      <c r="G23" s="18">
        <v>0</v>
      </c>
    </row>
    <row r="24" spans="1:7" ht="35.25" customHeight="1" x14ac:dyDescent="0.3">
      <c r="A24" s="15">
        <v>20</v>
      </c>
      <c r="B24" s="14" t="s">
        <v>45</v>
      </c>
      <c r="C24" s="34" t="s">
        <v>46</v>
      </c>
      <c r="D24" s="31">
        <v>6</v>
      </c>
      <c r="E24" s="33">
        <v>0.56799999999999995</v>
      </c>
      <c r="F24" s="32">
        <v>0.56799999999999995</v>
      </c>
      <c r="G24" s="18">
        <v>0</v>
      </c>
    </row>
    <row r="25" spans="1:7" ht="27" customHeight="1" x14ac:dyDescent="0.3">
      <c r="A25" s="15">
        <v>21</v>
      </c>
      <c r="B25" s="35" t="s">
        <v>48</v>
      </c>
      <c r="C25" s="36" t="s">
        <v>47</v>
      </c>
      <c r="D25" s="37">
        <v>6</v>
      </c>
      <c r="E25" s="37">
        <v>0.5</v>
      </c>
      <c r="F25" s="38">
        <v>0.5</v>
      </c>
      <c r="G25" s="18">
        <v>0</v>
      </c>
    </row>
    <row r="26" spans="1:7" x14ac:dyDescent="0.3">
      <c r="A26" s="39"/>
    </row>
  </sheetData>
  <mergeCells count="9">
    <mergeCell ref="B2:F2"/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Алексей</cp:lastModifiedBy>
  <cp:lastPrinted>2021-10-08T08:10:58Z</cp:lastPrinted>
  <dcterms:created xsi:type="dcterms:W3CDTF">2021-04-02T11:30:54Z</dcterms:created>
  <dcterms:modified xsi:type="dcterms:W3CDTF">2022-02-22T15:37:23Z</dcterms:modified>
</cp:coreProperties>
</file>